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pcrcz.sharepoint.com/sites/A00-OVZ/Sdilene dokumenty/General/Odprodej majetku/154040 Odprodej a ekologická likvidace služebních dopravních prostředků II (p.č.VI)/"/>
    </mc:Choice>
  </mc:AlternateContent>
  <xr:revisionPtr revIDLastSave="1" documentId="8_{1AC8653D-1F01-492B-B248-4CE022A33AA0}" xr6:coauthVersionLast="47" xr6:coauthVersionMax="47" xr10:uidLastSave="{2E8D96AD-8839-4725-BE40-DE40F049A43D}"/>
  <bookViews>
    <workbookView xWindow="6960" yWindow="5535" windowWidth="28800" windowHeight="15345" xr2:uid="{00000000-000D-0000-FFFF-FFFF00000000}"/>
  </bookViews>
  <sheets>
    <sheet name="I.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5" i="1" l="1"/>
</calcChain>
</file>

<file path=xl/sharedStrings.xml><?xml version="1.0" encoding="utf-8"?>
<sst xmlns="http://schemas.openxmlformats.org/spreadsheetml/2006/main" count="219" uniqueCount="131">
  <si>
    <t>Č.</t>
  </si>
  <si>
    <t>"B"</t>
  </si>
  <si>
    <t>RZ</t>
  </si>
  <si>
    <t>VIN</t>
  </si>
  <si>
    <t>KM</t>
  </si>
  <si>
    <t>objem</t>
  </si>
  <si>
    <t>váha</t>
  </si>
  <si>
    <t>r. v</t>
  </si>
  <si>
    <t xml:space="preserve">         </t>
  </si>
  <si>
    <t xml:space="preserve">   značka</t>
  </si>
  <si>
    <t xml:space="preserve">   Tovární</t>
  </si>
  <si>
    <t>barva</t>
  </si>
  <si>
    <t>Typ</t>
  </si>
  <si>
    <t>PMJ</t>
  </si>
  <si>
    <t xml:space="preserve">Uloženo </t>
  </si>
  <si>
    <t xml:space="preserve">PMJ       </t>
  </si>
  <si>
    <t>ORV</t>
  </si>
  <si>
    <t>Cena</t>
  </si>
  <si>
    <t>CENA CELKEM</t>
  </si>
  <si>
    <r>
      <t xml:space="preserve">                                      </t>
    </r>
    <r>
      <rPr>
        <b/>
        <sz val="16"/>
        <color theme="1"/>
        <rFont val="Calibri"/>
        <family val="2"/>
        <charset val="238"/>
        <scheme val="minor"/>
      </rPr>
      <t>KRAJSKÉ ŘEDITELSTVÍ POLICIE HLAVNÍHO</t>
    </r>
  </si>
  <si>
    <t xml:space="preserve">                                                                             Seznam vozidel II.2026 - cena</t>
  </si>
  <si>
    <t>M1</t>
  </si>
  <si>
    <t>156.435</t>
  </si>
  <si>
    <t>65.219</t>
  </si>
  <si>
    <t>133.872</t>
  </si>
  <si>
    <t>258.083</t>
  </si>
  <si>
    <t>169.510</t>
  </si>
  <si>
    <t>274.814</t>
  </si>
  <si>
    <t>72.498</t>
  </si>
  <si>
    <t>100.260</t>
  </si>
  <si>
    <t>133.716</t>
  </si>
  <si>
    <t>151.042</t>
  </si>
  <si>
    <t>113.485</t>
  </si>
  <si>
    <t>183.610</t>
  </si>
  <si>
    <t>132.081</t>
  </si>
  <si>
    <t>87.859</t>
  </si>
  <si>
    <t>160.449</t>
  </si>
  <si>
    <t>123.397</t>
  </si>
  <si>
    <t>180.865</t>
  </si>
  <si>
    <t>151.242</t>
  </si>
  <si>
    <t>284.866</t>
  </si>
  <si>
    <t>Euro 4</t>
  </si>
  <si>
    <t>Euro 5</t>
  </si>
  <si>
    <t>Euro 2</t>
  </si>
  <si>
    <t>Euro 6</t>
  </si>
  <si>
    <t>Škoda</t>
  </si>
  <si>
    <t>VW</t>
  </si>
  <si>
    <t>Ford</t>
  </si>
  <si>
    <t>M2</t>
  </si>
  <si>
    <t>1AD4275</t>
  </si>
  <si>
    <t>1AN1837</t>
  </si>
  <si>
    <t>1AK1547</t>
  </si>
  <si>
    <t>6AM8135</t>
  </si>
  <si>
    <t>1AN1852</t>
  </si>
  <si>
    <t>4AN9357</t>
  </si>
  <si>
    <t>ABB2631</t>
  </si>
  <si>
    <t>4AJ8573</t>
  </si>
  <si>
    <t>1AD1835</t>
  </si>
  <si>
    <t>9A77154</t>
  </si>
  <si>
    <t>3AN2491</t>
  </si>
  <si>
    <t>1AT1596</t>
  </si>
  <si>
    <t>1AD4168</t>
  </si>
  <si>
    <t>1AY5826</t>
  </si>
  <si>
    <t>1AN1842</t>
  </si>
  <si>
    <t>6SH0058</t>
  </si>
  <si>
    <t>1AD4197</t>
  </si>
  <si>
    <t>5AN2846</t>
  </si>
  <si>
    <t>1AY3581</t>
  </si>
  <si>
    <t>Octavia II 1.6</t>
  </si>
  <si>
    <t>Combi</t>
  </si>
  <si>
    <t>šedá metal.</t>
  </si>
  <si>
    <t>Fabia II 1.4</t>
  </si>
  <si>
    <t>Passat 2.0 TDi</t>
  </si>
  <si>
    <t>černá</t>
  </si>
  <si>
    <t>šedobéžová</t>
  </si>
  <si>
    <t>Octavia III 1.8</t>
  </si>
  <si>
    <t>stříbrná</t>
  </si>
  <si>
    <t>Transit 350L</t>
  </si>
  <si>
    <t>2.4 TD</t>
  </si>
  <si>
    <t>bílá</t>
  </si>
  <si>
    <t>hnědá</t>
  </si>
  <si>
    <t>modrá metal.</t>
  </si>
  <si>
    <t>šedé metal.</t>
  </si>
  <si>
    <t>Golf 1.4 TSI</t>
  </si>
  <si>
    <t>stříbrná metal.</t>
  </si>
  <si>
    <t>zelenošedá</t>
  </si>
  <si>
    <t>šedá tm.metal</t>
  </si>
  <si>
    <t>červená metal.</t>
  </si>
  <si>
    <t>Rapid</t>
  </si>
  <si>
    <t>Spaceback 1.2</t>
  </si>
  <si>
    <t>zelenošdá</t>
  </si>
  <si>
    <t>TMBJA61Z6A8014957</t>
  </si>
  <si>
    <t>UAG893533</t>
  </si>
  <si>
    <t>TMBEFC65J5A312579</t>
  </si>
  <si>
    <t>UAG896414</t>
  </si>
  <si>
    <t>TMBDA61Z9A2060721</t>
  </si>
  <si>
    <t>UAG896178</t>
  </si>
  <si>
    <t>WVWZZZ3CZ9P068236</t>
  </si>
  <si>
    <t>UAS580245</t>
  </si>
  <si>
    <t>TMBFC65J1A3125899</t>
  </si>
  <si>
    <t>UAG896417</t>
  </si>
  <si>
    <t>TMBAD7NE0G0123278</t>
  </si>
  <si>
    <t>UAS581724</t>
  </si>
  <si>
    <t>WF0EXXGBFE1C28606</t>
  </si>
  <si>
    <t>UAQ167243</t>
  </si>
  <si>
    <t>TMBAD7NE0F0240597</t>
  </si>
  <si>
    <t>UAL296124</t>
  </si>
  <si>
    <t>TMBDA61Z8A2036782</t>
  </si>
  <si>
    <t>UAG893219</t>
  </si>
  <si>
    <t>WVWZZZ1KZ9W135070</t>
  </si>
  <si>
    <t>UAF861607</t>
  </si>
  <si>
    <t>TMBDA61ZXA2036668</t>
  </si>
  <si>
    <t>UAJ338112</t>
  </si>
  <si>
    <t>TMBJA61Z2B2017858</t>
  </si>
  <si>
    <t>UAG898723</t>
  </si>
  <si>
    <t>TMBDA61Z9A8015274</t>
  </si>
  <si>
    <t>UAG893509</t>
  </si>
  <si>
    <t xml:space="preserve"> TMBEC65J0B3128726</t>
  </si>
  <si>
    <t>UAG900257</t>
  </si>
  <si>
    <t>TMBFC65J8A3125804</t>
  </si>
  <si>
    <t>UAG896416</t>
  </si>
  <si>
    <t>TMBDA61ZXA2037044</t>
  </si>
  <si>
    <t>UAG893515</t>
  </si>
  <si>
    <t>TMBDA61Z0A2037036</t>
  </si>
  <si>
    <t>UAG893534</t>
  </si>
  <si>
    <t xml:space="preserve"> TMBEB6NHXH4545869</t>
  </si>
  <si>
    <t>UAQ167745</t>
  </si>
  <si>
    <t>TMBJA61Z5B2074474</t>
  </si>
  <si>
    <t>UAG899968</t>
  </si>
  <si>
    <t xml:space="preserve">Kategorie Emisní limit         </t>
  </si>
  <si>
    <t xml:space="preserve"> Příloha č.2 k č.j.KRPA-154040-11/ČJ-2026-0000VZ-HV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</si>
</sst>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sz val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0" xfId="0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64" fontId="14" fillId="0" borderId="20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distributed"/>
    </xf>
    <xf numFmtId="0" fontId="5" fillId="0" borderId="3" xfId="0" applyFont="1" applyBorder="1" applyAlignment="1">
      <alignment horizontal="center" vertical="distributed"/>
    </xf>
    <xf numFmtId="0" fontId="5" fillId="0" borderId="17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13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readingOrder="1"/>
    </xf>
    <xf numFmtId="0" fontId="7" fillId="0" borderId="12" xfId="0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1" fontId="5" fillId="0" borderId="17" xfId="0" applyNumberFormat="1" applyFont="1" applyBorder="1" applyAlignment="1">
      <alignment horizontal="center" vertical="center"/>
    </xf>
    <xf numFmtId="11" fontId="7" fillId="0" borderId="3" xfId="0" applyNumberFormat="1" applyFont="1" applyBorder="1" applyAlignment="1">
      <alignment horizontal="center" vertical="center"/>
    </xf>
    <xf numFmtId="11" fontId="7" fillId="0" borderId="13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0" fillId="0" borderId="21" xfId="0" applyBorder="1"/>
    <xf numFmtId="0" fontId="0" fillId="0" borderId="0" xfId="0"/>
    <xf numFmtId="0" fontId="4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499984740745262"/>
    <pageSetUpPr fitToPage="1"/>
  </sheetPr>
  <dimension ref="A1:L65"/>
  <sheetViews>
    <sheetView tabSelected="1" showWhiteSpace="0" zoomScaleNormal="100" zoomScalePageLayoutView="145" workbookViewId="0">
      <selection activeCell="P4" sqref="P4"/>
    </sheetView>
  </sheetViews>
  <sheetFormatPr defaultRowHeight="12.75" x14ac:dyDescent="0.2"/>
  <cols>
    <col min="1" max="1" width="3.140625" bestFit="1" customWidth="1"/>
    <col min="2" max="2" width="7.5703125" bestFit="1" customWidth="1"/>
    <col min="3" max="3" width="10.42578125" bestFit="1" customWidth="1"/>
    <col min="4" max="4" width="16.7109375" customWidth="1"/>
    <col min="5" max="5" width="8.42578125" bestFit="1" customWidth="1"/>
    <col min="6" max="6" width="17.7109375" bestFit="1" customWidth="1"/>
    <col min="7" max="7" width="10.140625" customWidth="1"/>
    <col min="8" max="8" width="6" style="16" bestFit="1" customWidth="1"/>
    <col min="9" max="9" width="9.42578125" customWidth="1"/>
    <col min="10" max="10" width="9.42578125" style="16" customWidth="1"/>
    <col min="11" max="11" width="8.85546875" customWidth="1"/>
    <col min="12" max="12" width="18" customWidth="1"/>
  </cols>
  <sheetData>
    <row r="1" spans="1:12" x14ac:dyDescent="0.2">
      <c r="F1" s="82" t="s">
        <v>130</v>
      </c>
      <c r="G1" s="82"/>
      <c r="H1" s="82"/>
      <c r="I1" s="82"/>
      <c r="J1" s="82"/>
      <c r="K1" s="82"/>
    </row>
    <row r="2" spans="1:12" ht="23.25" x14ac:dyDescent="0.35">
      <c r="A2" s="84" t="s">
        <v>19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2" ht="15" x14ac:dyDescent="0.25">
      <c r="A3" s="58" t="s">
        <v>20</v>
      </c>
      <c r="B3" s="58"/>
      <c r="C3" s="58"/>
      <c r="D3" s="58"/>
      <c r="E3" s="58"/>
      <c r="F3" s="58"/>
      <c r="G3" s="58"/>
      <c r="H3" s="58"/>
      <c r="I3" s="58"/>
      <c r="J3" s="58"/>
    </row>
    <row r="4" spans="1:12" ht="15.75" thickBot="1" x14ac:dyDescent="0.25">
      <c r="A4" s="4"/>
    </row>
    <row r="5" spans="1:12" ht="12.75" customHeight="1" x14ac:dyDescent="0.2">
      <c r="A5" s="62" t="s">
        <v>0</v>
      </c>
      <c r="B5" s="65" t="s">
        <v>1</v>
      </c>
      <c r="C5" s="13" t="s">
        <v>8</v>
      </c>
      <c r="D5" s="10"/>
      <c r="E5" s="68" t="s">
        <v>2</v>
      </c>
      <c r="F5" s="62" t="s">
        <v>3</v>
      </c>
      <c r="G5" s="62" t="s">
        <v>16</v>
      </c>
      <c r="H5" s="1" t="s">
        <v>7</v>
      </c>
      <c r="I5" s="59" t="s">
        <v>129</v>
      </c>
      <c r="J5" s="59" t="s">
        <v>4</v>
      </c>
      <c r="K5" s="59" t="s">
        <v>14</v>
      </c>
      <c r="L5" s="59" t="s">
        <v>17</v>
      </c>
    </row>
    <row r="6" spans="1:12" x14ac:dyDescent="0.2">
      <c r="A6" s="63"/>
      <c r="B6" s="66"/>
      <c r="C6" s="14" t="s">
        <v>10</v>
      </c>
      <c r="D6" s="11" t="s">
        <v>12</v>
      </c>
      <c r="E6" s="69"/>
      <c r="F6" s="63"/>
      <c r="G6" s="63"/>
      <c r="H6" s="2" t="s">
        <v>5</v>
      </c>
      <c r="I6" s="60"/>
      <c r="J6" s="60"/>
      <c r="K6" s="60"/>
      <c r="L6" s="60"/>
    </row>
    <row r="7" spans="1:12" ht="13.5" customHeight="1" thickBot="1" x14ac:dyDescent="0.25">
      <c r="A7" s="64"/>
      <c r="B7" s="67"/>
      <c r="C7" s="15" t="s">
        <v>9</v>
      </c>
      <c r="D7" s="12" t="s">
        <v>11</v>
      </c>
      <c r="E7" s="70"/>
      <c r="F7" s="64"/>
      <c r="G7" s="64"/>
      <c r="H7" s="23" t="s">
        <v>6</v>
      </c>
      <c r="I7" s="61"/>
      <c r="J7" s="61"/>
      <c r="K7" s="61"/>
      <c r="L7" s="83"/>
    </row>
    <row r="8" spans="1:12" x14ac:dyDescent="0.2">
      <c r="A8" s="29">
        <v>1</v>
      </c>
      <c r="B8" s="32">
        <v>76991</v>
      </c>
      <c r="C8" s="29" t="s">
        <v>45</v>
      </c>
      <c r="D8" s="20" t="s">
        <v>68</v>
      </c>
      <c r="E8" s="71" t="s">
        <v>49</v>
      </c>
      <c r="F8" s="29" t="s">
        <v>91</v>
      </c>
      <c r="G8" s="29" t="s">
        <v>92</v>
      </c>
      <c r="H8" s="6">
        <v>2009</v>
      </c>
      <c r="I8" s="3" t="s">
        <v>21</v>
      </c>
      <c r="J8" s="29" t="s">
        <v>22</v>
      </c>
      <c r="K8" s="29" t="s">
        <v>13</v>
      </c>
      <c r="L8" s="77">
        <v>0</v>
      </c>
    </row>
    <row r="9" spans="1:12" x14ac:dyDescent="0.2">
      <c r="A9" s="30"/>
      <c r="B9" s="33"/>
      <c r="C9" s="30"/>
      <c r="D9" s="27" t="s">
        <v>69</v>
      </c>
      <c r="E9" s="72"/>
      <c r="F9" s="35"/>
      <c r="G9" s="35"/>
      <c r="H9" s="6">
        <v>1595</v>
      </c>
      <c r="I9" s="3" t="s">
        <v>41</v>
      </c>
      <c r="J9" s="30"/>
      <c r="K9" s="30"/>
      <c r="L9" s="78"/>
    </row>
    <row r="10" spans="1:12" ht="13.5" thickBot="1" x14ac:dyDescent="0.25">
      <c r="A10" s="31"/>
      <c r="B10" s="34"/>
      <c r="C10" s="31"/>
      <c r="D10" s="19" t="s">
        <v>70</v>
      </c>
      <c r="E10" s="73"/>
      <c r="F10" s="36"/>
      <c r="G10" s="36"/>
      <c r="H10" s="7">
        <v>1805</v>
      </c>
      <c r="I10" s="9"/>
      <c r="J10" s="31"/>
      <c r="K10" s="31"/>
      <c r="L10" s="79"/>
    </row>
    <row r="11" spans="1:12" x14ac:dyDescent="0.2">
      <c r="A11" s="29">
        <v>2</v>
      </c>
      <c r="B11" s="32">
        <v>77009</v>
      </c>
      <c r="C11" s="29" t="s">
        <v>45</v>
      </c>
      <c r="D11" s="17" t="s">
        <v>71</v>
      </c>
      <c r="E11" s="29" t="s">
        <v>50</v>
      </c>
      <c r="F11" s="29" t="s">
        <v>93</v>
      </c>
      <c r="G11" s="29" t="s">
        <v>94</v>
      </c>
      <c r="H11" s="6">
        <v>2009</v>
      </c>
      <c r="I11" s="3" t="s">
        <v>21</v>
      </c>
      <c r="J11" s="29" t="s">
        <v>23</v>
      </c>
      <c r="K11" s="29" t="s">
        <v>13</v>
      </c>
      <c r="L11" s="77">
        <v>0</v>
      </c>
    </row>
    <row r="12" spans="1:12" x14ac:dyDescent="0.2">
      <c r="A12" s="30"/>
      <c r="B12" s="33"/>
      <c r="C12" s="30"/>
      <c r="D12" s="27" t="s">
        <v>69</v>
      </c>
      <c r="E12" s="35"/>
      <c r="F12" s="35"/>
      <c r="G12" s="35"/>
      <c r="H12" s="6">
        <v>1390</v>
      </c>
      <c r="I12" s="3" t="s">
        <v>41</v>
      </c>
      <c r="J12" s="30"/>
      <c r="K12" s="30"/>
      <c r="L12" s="78"/>
    </row>
    <row r="13" spans="1:12" ht="13.5" thickBot="1" x14ac:dyDescent="0.25">
      <c r="A13" s="31"/>
      <c r="B13" s="34"/>
      <c r="C13" s="31"/>
      <c r="D13" s="19" t="s">
        <v>70</v>
      </c>
      <c r="E13" s="36"/>
      <c r="F13" s="36"/>
      <c r="G13" s="36"/>
      <c r="H13" s="7">
        <v>1590</v>
      </c>
      <c r="I13" s="9"/>
      <c r="J13" s="31"/>
      <c r="K13" s="31"/>
      <c r="L13" s="79"/>
    </row>
    <row r="14" spans="1:12" x14ac:dyDescent="0.2">
      <c r="A14" s="45">
        <v>3</v>
      </c>
      <c r="B14" s="47">
        <v>77001</v>
      </c>
      <c r="C14" s="45" t="s">
        <v>45</v>
      </c>
      <c r="D14" s="21"/>
      <c r="E14" s="45" t="s">
        <v>51</v>
      </c>
      <c r="F14" s="45" t="s">
        <v>95</v>
      </c>
      <c r="G14" s="52" t="s">
        <v>96</v>
      </c>
      <c r="H14" s="6">
        <v>2009</v>
      </c>
      <c r="I14" s="8" t="s">
        <v>21</v>
      </c>
      <c r="J14" s="45" t="s">
        <v>24</v>
      </c>
      <c r="K14" s="45" t="s">
        <v>13</v>
      </c>
      <c r="L14" s="77">
        <v>0</v>
      </c>
    </row>
    <row r="15" spans="1:12" x14ac:dyDescent="0.2">
      <c r="A15" s="30"/>
      <c r="B15" s="33"/>
      <c r="C15" s="30"/>
      <c r="D15" s="27" t="s">
        <v>68</v>
      </c>
      <c r="E15" s="35"/>
      <c r="F15" s="35"/>
      <c r="G15" s="53"/>
      <c r="H15" s="6">
        <v>1595</v>
      </c>
      <c r="I15" s="3" t="s">
        <v>41</v>
      </c>
      <c r="J15" s="30"/>
      <c r="K15" s="30"/>
      <c r="L15" s="78"/>
    </row>
    <row r="16" spans="1:12" ht="13.5" thickBot="1" x14ac:dyDescent="0.25">
      <c r="A16" s="46"/>
      <c r="B16" s="48"/>
      <c r="C16" s="46"/>
      <c r="D16" s="26" t="s">
        <v>70</v>
      </c>
      <c r="E16" s="49"/>
      <c r="F16" s="49"/>
      <c r="G16" s="54"/>
      <c r="H16" s="7">
        <v>1895</v>
      </c>
      <c r="I16" s="24"/>
      <c r="J16" s="46"/>
      <c r="K16" s="46"/>
      <c r="L16" s="79"/>
    </row>
    <row r="17" spans="1:12" x14ac:dyDescent="0.2">
      <c r="A17" s="45">
        <v>4</v>
      </c>
      <c r="B17" s="47">
        <v>204164</v>
      </c>
      <c r="C17" s="55" t="s">
        <v>46</v>
      </c>
      <c r="D17" s="21"/>
      <c r="E17" s="45" t="s">
        <v>52</v>
      </c>
      <c r="F17" s="45" t="s">
        <v>97</v>
      </c>
      <c r="G17" s="45" t="s">
        <v>98</v>
      </c>
      <c r="H17" s="6">
        <v>2009</v>
      </c>
      <c r="I17" s="3" t="s">
        <v>21</v>
      </c>
      <c r="J17" s="45" t="s">
        <v>25</v>
      </c>
      <c r="K17" s="45" t="s">
        <v>13</v>
      </c>
      <c r="L17" s="77">
        <v>0</v>
      </c>
    </row>
    <row r="18" spans="1:12" x14ac:dyDescent="0.2">
      <c r="A18" s="30"/>
      <c r="B18" s="33"/>
      <c r="C18" s="56"/>
      <c r="D18" s="27" t="s">
        <v>72</v>
      </c>
      <c r="E18" s="35"/>
      <c r="F18" s="35"/>
      <c r="G18" s="35"/>
      <c r="H18" s="6">
        <v>1968</v>
      </c>
      <c r="I18" s="3" t="s">
        <v>41</v>
      </c>
      <c r="J18" s="30"/>
      <c r="K18" s="30"/>
      <c r="L18" s="78"/>
    </row>
    <row r="19" spans="1:12" ht="13.5" thickBot="1" x14ac:dyDescent="0.25">
      <c r="A19" s="31"/>
      <c r="B19" s="34"/>
      <c r="C19" s="57"/>
      <c r="D19" s="19" t="s">
        <v>73</v>
      </c>
      <c r="E19" s="36"/>
      <c r="F19" s="36"/>
      <c r="G19" s="36"/>
      <c r="H19" s="7">
        <v>2090</v>
      </c>
      <c r="I19" s="25"/>
      <c r="J19" s="31"/>
      <c r="K19" s="31"/>
      <c r="L19" s="79"/>
    </row>
    <row r="20" spans="1:12" x14ac:dyDescent="0.2">
      <c r="A20" s="29">
        <v>5</v>
      </c>
      <c r="B20" s="32">
        <v>77012</v>
      </c>
      <c r="C20" s="29" t="s">
        <v>45</v>
      </c>
      <c r="D20" s="17" t="s">
        <v>71</v>
      </c>
      <c r="E20" s="29" t="s">
        <v>53</v>
      </c>
      <c r="F20" s="29" t="s">
        <v>99</v>
      </c>
      <c r="G20" s="29" t="s">
        <v>100</v>
      </c>
      <c r="H20" s="6">
        <v>2009</v>
      </c>
      <c r="I20" s="3" t="s">
        <v>21</v>
      </c>
      <c r="J20" s="29" t="s">
        <v>26</v>
      </c>
      <c r="K20" s="29" t="s">
        <v>13</v>
      </c>
      <c r="L20" s="77">
        <v>0</v>
      </c>
    </row>
    <row r="21" spans="1:12" x14ac:dyDescent="0.2">
      <c r="A21" s="30"/>
      <c r="B21" s="33"/>
      <c r="C21" s="30"/>
      <c r="D21" s="27" t="s">
        <v>69</v>
      </c>
      <c r="E21" s="35"/>
      <c r="F21" s="35"/>
      <c r="G21" s="35"/>
      <c r="H21" s="6">
        <v>1390</v>
      </c>
      <c r="I21" s="3" t="s">
        <v>41</v>
      </c>
      <c r="J21" s="30"/>
      <c r="K21" s="30"/>
      <c r="L21" s="78"/>
    </row>
    <row r="22" spans="1:12" ht="13.5" thickBot="1" x14ac:dyDescent="0.25">
      <c r="A22" s="31"/>
      <c r="B22" s="34"/>
      <c r="C22" s="31"/>
      <c r="D22" s="19" t="s">
        <v>74</v>
      </c>
      <c r="E22" s="36"/>
      <c r="F22" s="36"/>
      <c r="G22" s="36"/>
      <c r="H22" s="7">
        <v>1590</v>
      </c>
      <c r="I22" s="25"/>
      <c r="J22" s="31"/>
      <c r="K22" s="31"/>
      <c r="L22" s="79"/>
    </row>
    <row r="23" spans="1:12" x14ac:dyDescent="0.2">
      <c r="A23" s="29">
        <v>6</v>
      </c>
      <c r="B23" s="32">
        <v>201365</v>
      </c>
      <c r="C23" s="29" t="s">
        <v>45</v>
      </c>
      <c r="D23" s="17"/>
      <c r="E23" s="29" t="s">
        <v>54</v>
      </c>
      <c r="F23" s="29" t="s">
        <v>101</v>
      </c>
      <c r="G23" s="29" t="s">
        <v>102</v>
      </c>
      <c r="H23" s="6">
        <v>2015</v>
      </c>
      <c r="I23" s="3" t="s">
        <v>21</v>
      </c>
      <c r="J23" s="29" t="s">
        <v>27</v>
      </c>
      <c r="K23" s="29" t="s">
        <v>13</v>
      </c>
      <c r="L23" s="77">
        <v>0</v>
      </c>
    </row>
    <row r="24" spans="1:12" x14ac:dyDescent="0.2">
      <c r="A24" s="30"/>
      <c r="B24" s="33"/>
      <c r="C24" s="30"/>
      <c r="D24" s="27" t="s">
        <v>75</v>
      </c>
      <c r="E24" s="35"/>
      <c r="F24" s="35"/>
      <c r="G24" s="35"/>
      <c r="H24" s="6">
        <v>1798</v>
      </c>
      <c r="I24" s="3" t="s">
        <v>42</v>
      </c>
      <c r="J24" s="30"/>
      <c r="K24" s="30"/>
      <c r="L24" s="78"/>
    </row>
    <row r="25" spans="1:12" ht="13.5" thickBot="1" x14ac:dyDescent="0.25">
      <c r="A25" s="31"/>
      <c r="B25" s="34"/>
      <c r="C25" s="31"/>
      <c r="D25" s="19" t="s">
        <v>76</v>
      </c>
      <c r="E25" s="36"/>
      <c r="F25" s="36"/>
      <c r="G25" s="36"/>
      <c r="H25" s="7">
        <v>1850</v>
      </c>
      <c r="I25" s="25"/>
      <c r="J25" s="31"/>
      <c r="K25" s="31"/>
      <c r="L25" s="79"/>
    </row>
    <row r="26" spans="1:12" x14ac:dyDescent="0.2">
      <c r="A26" s="29">
        <v>7</v>
      </c>
      <c r="B26" s="32">
        <v>69554</v>
      </c>
      <c r="C26" s="29" t="s">
        <v>47</v>
      </c>
      <c r="D26" s="17" t="s">
        <v>77</v>
      </c>
      <c r="E26" s="29" t="s">
        <v>55</v>
      </c>
      <c r="F26" s="29" t="s">
        <v>103</v>
      </c>
      <c r="G26" s="29" t="s">
        <v>104</v>
      </c>
      <c r="H26" s="6">
        <v>2001</v>
      </c>
      <c r="I26" s="3" t="s">
        <v>48</v>
      </c>
      <c r="J26" s="29" t="s">
        <v>28</v>
      </c>
      <c r="K26" s="29" t="s">
        <v>13</v>
      </c>
      <c r="L26" s="77">
        <v>0</v>
      </c>
    </row>
    <row r="27" spans="1:12" x14ac:dyDescent="0.2">
      <c r="A27" s="30"/>
      <c r="B27" s="33"/>
      <c r="C27" s="30"/>
      <c r="D27" s="27" t="s">
        <v>78</v>
      </c>
      <c r="E27" s="35"/>
      <c r="F27" s="35"/>
      <c r="G27" s="35"/>
      <c r="H27" s="6">
        <v>2402</v>
      </c>
      <c r="I27" s="3" t="s">
        <v>43</v>
      </c>
      <c r="J27" s="30"/>
      <c r="K27" s="30"/>
      <c r="L27" s="78"/>
    </row>
    <row r="28" spans="1:12" ht="13.5" thickBot="1" x14ac:dyDescent="0.25">
      <c r="A28" s="31"/>
      <c r="B28" s="34"/>
      <c r="C28" s="31"/>
      <c r="D28" s="19" t="s">
        <v>79</v>
      </c>
      <c r="E28" s="36"/>
      <c r="F28" s="36"/>
      <c r="G28" s="36"/>
      <c r="H28" s="7">
        <v>3500</v>
      </c>
      <c r="I28" s="25"/>
      <c r="J28" s="31"/>
      <c r="K28" s="31"/>
      <c r="L28" s="79"/>
    </row>
    <row r="29" spans="1:12" x14ac:dyDescent="0.2">
      <c r="A29" s="29">
        <v>8</v>
      </c>
      <c r="B29" s="32">
        <v>200174</v>
      </c>
      <c r="C29" s="29" t="s">
        <v>45</v>
      </c>
      <c r="D29" s="17"/>
      <c r="E29" s="29" t="s">
        <v>56</v>
      </c>
      <c r="F29" s="29" t="s">
        <v>105</v>
      </c>
      <c r="G29" s="29" t="s">
        <v>106</v>
      </c>
      <c r="H29" s="6">
        <v>2015</v>
      </c>
      <c r="I29" s="3" t="s">
        <v>21</v>
      </c>
      <c r="J29" s="29" t="s">
        <v>29</v>
      </c>
      <c r="K29" s="29" t="s">
        <v>13</v>
      </c>
      <c r="L29" s="77">
        <v>0</v>
      </c>
    </row>
    <row r="30" spans="1:12" x14ac:dyDescent="0.2">
      <c r="A30" s="30"/>
      <c r="B30" s="33"/>
      <c r="C30" s="30"/>
      <c r="D30" s="18" t="s">
        <v>75</v>
      </c>
      <c r="E30" s="35"/>
      <c r="F30" s="35"/>
      <c r="G30" s="35"/>
      <c r="H30" s="6">
        <v>1798</v>
      </c>
      <c r="I30" s="3" t="s">
        <v>42</v>
      </c>
      <c r="J30" s="30"/>
      <c r="K30" s="30"/>
      <c r="L30" s="78"/>
    </row>
    <row r="31" spans="1:12" ht="13.5" thickBot="1" x14ac:dyDescent="0.25">
      <c r="A31" s="31"/>
      <c r="B31" s="34"/>
      <c r="C31" s="31"/>
      <c r="D31" s="19" t="s">
        <v>80</v>
      </c>
      <c r="E31" s="36"/>
      <c r="F31" s="36"/>
      <c r="G31" s="36"/>
      <c r="H31" s="7">
        <v>1830</v>
      </c>
      <c r="I31" s="25"/>
      <c r="J31" s="31"/>
      <c r="K31" s="31"/>
      <c r="L31" s="79"/>
    </row>
    <row r="32" spans="1:12" x14ac:dyDescent="0.2">
      <c r="A32" s="29">
        <v>9</v>
      </c>
      <c r="B32" s="32">
        <v>76957</v>
      </c>
      <c r="C32" s="29" t="s">
        <v>45</v>
      </c>
      <c r="D32" s="17"/>
      <c r="E32" s="29" t="s">
        <v>57</v>
      </c>
      <c r="F32" s="42" t="s">
        <v>107</v>
      </c>
      <c r="G32" s="29" t="s">
        <v>108</v>
      </c>
      <c r="H32" s="6">
        <v>2009</v>
      </c>
      <c r="I32" s="3" t="s">
        <v>21</v>
      </c>
      <c r="J32" s="29" t="s">
        <v>30</v>
      </c>
      <c r="K32" s="29" t="s">
        <v>13</v>
      </c>
      <c r="L32" s="77">
        <v>0</v>
      </c>
    </row>
    <row r="33" spans="1:12" x14ac:dyDescent="0.2">
      <c r="A33" s="30"/>
      <c r="B33" s="33"/>
      <c r="C33" s="30"/>
      <c r="D33" s="18" t="s">
        <v>68</v>
      </c>
      <c r="E33" s="35"/>
      <c r="F33" s="43"/>
      <c r="G33" s="35"/>
      <c r="H33" s="6">
        <v>1595</v>
      </c>
      <c r="I33" s="3" t="s">
        <v>41</v>
      </c>
      <c r="J33" s="30"/>
      <c r="K33" s="30"/>
      <c r="L33" s="78"/>
    </row>
    <row r="34" spans="1:12" ht="13.5" thickBot="1" x14ac:dyDescent="0.25">
      <c r="A34" s="31"/>
      <c r="B34" s="34"/>
      <c r="C34" s="31"/>
      <c r="D34" s="19" t="s">
        <v>81</v>
      </c>
      <c r="E34" s="36"/>
      <c r="F34" s="44"/>
      <c r="G34" s="36"/>
      <c r="H34" s="7">
        <v>1895</v>
      </c>
      <c r="I34" s="9"/>
      <c r="J34" s="31"/>
      <c r="K34" s="31"/>
      <c r="L34" s="79"/>
    </row>
    <row r="35" spans="1:12" x14ac:dyDescent="0.2">
      <c r="A35" s="29">
        <v>10</v>
      </c>
      <c r="B35" s="32">
        <v>75957</v>
      </c>
      <c r="C35" s="29" t="s">
        <v>46</v>
      </c>
      <c r="D35" s="17"/>
      <c r="E35" s="29" t="s">
        <v>58</v>
      </c>
      <c r="F35" s="29" t="s">
        <v>109</v>
      </c>
      <c r="G35" s="29" t="s">
        <v>110</v>
      </c>
      <c r="H35" s="6">
        <v>2008</v>
      </c>
      <c r="I35" s="3" t="s">
        <v>21</v>
      </c>
      <c r="J35" s="29" t="s">
        <v>31</v>
      </c>
      <c r="K35" s="29" t="s">
        <v>13</v>
      </c>
      <c r="L35" s="77">
        <v>0</v>
      </c>
    </row>
    <row r="36" spans="1:12" x14ac:dyDescent="0.2">
      <c r="A36" s="30"/>
      <c r="B36" s="33"/>
      <c r="C36" s="30"/>
      <c r="D36" s="18" t="s">
        <v>83</v>
      </c>
      <c r="E36" s="35"/>
      <c r="F36" s="35"/>
      <c r="G36" s="35"/>
      <c r="H36" s="6">
        <v>1390</v>
      </c>
      <c r="I36" s="3" t="s">
        <v>41</v>
      </c>
      <c r="J36" s="30"/>
      <c r="K36" s="30"/>
      <c r="L36" s="78"/>
    </row>
    <row r="37" spans="1:12" ht="13.5" thickBot="1" x14ac:dyDescent="0.25">
      <c r="A37" s="31"/>
      <c r="B37" s="34"/>
      <c r="C37" s="31"/>
      <c r="D37" s="19" t="s">
        <v>82</v>
      </c>
      <c r="E37" s="36"/>
      <c r="F37" s="36"/>
      <c r="G37" s="36"/>
      <c r="H37" s="7">
        <v>1840</v>
      </c>
      <c r="I37" s="25"/>
      <c r="J37" s="31"/>
      <c r="K37" s="31"/>
      <c r="L37" s="79"/>
    </row>
    <row r="38" spans="1:12" x14ac:dyDescent="0.2">
      <c r="A38" s="45">
        <v>11</v>
      </c>
      <c r="B38" s="47">
        <v>76983</v>
      </c>
      <c r="C38" s="45" t="s">
        <v>45</v>
      </c>
      <c r="D38" s="21"/>
      <c r="E38" s="45" t="s">
        <v>59</v>
      </c>
      <c r="F38" s="50" t="s">
        <v>111</v>
      </c>
      <c r="G38" s="45" t="s">
        <v>112</v>
      </c>
      <c r="H38" s="6">
        <v>2009</v>
      </c>
      <c r="I38" s="3" t="s">
        <v>21</v>
      </c>
      <c r="J38" s="45" t="s">
        <v>32</v>
      </c>
      <c r="K38" s="29" t="s">
        <v>13</v>
      </c>
      <c r="L38" s="77">
        <v>0</v>
      </c>
    </row>
    <row r="39" spans="1:12" x14ac:dyDescent="0.2">
      <c r="A39" s="30"/>
      <c r="B39" s="33"/>
      <c r="C39" s="30"/>
      <c r="D39" s="18" t="s">
        <v>68</v>
      </c>
      <c r="E39" s="35"/>
      <c r="F39" s="43"/>
      <c r="G39" s="35"/>
      <c r="H39" s="6">
        <v>1595</v>
      </c>
      <c r="I39" s="3" t="s">
        <v>41</v>
      </c>
      <c r="J39" s="30"/>
      <c r="K39" s="30"/>
      <c r="L39" s="78"/>
    </row>
    <row r="40" spans="1:12" ht="13.5" thickBot="1" x14ac:dyDescent="0.25">
      <c r="A40" s="46"/>
      <c r="B40" s="48"/>
      <c r="C40" s="46"/>
      <c r="D40" s="26" t="s">
        <v>84</v>
      </c>
      <c r="E40" s="49"/>
      <c r="F40" s="51"/>
      <c r="G40" s="49"/>
      <c r="H40" s="7">
        <v>1895</v>
      </c>
      <c r="I40" s="9"/>
      <c r="J40" s="46"/>
      <c r="K40" s="31"/>
      <c r="L40" s="79"/>
    </row>
    <row r="41" spans="1:12" x14ac:dyDescent="0.2">
      <c r="A41" s="29">
        <v>12</v>
      </c>
      <c r="B41" s="32">
        <v>77519</v>
      </c>
      <c r="C41" s="74" t="s">
        <v>45</v>
      </c>
      <c r="D41" s="17" t="s">
        <v>68</v>
      </c>
      <c r="E41" s="29" t="s">
        <v>60</v>
      </c>
      <c r="F41" s="42" t="s">
        <v>113</v>
      </c>
      <c r="G41" s="29" t="s">
        <v>114</v>
      </c>
      <c r="H41" s="5">
        <v>2010</v>
      </c>
      <c r="I41" s="3" t="s">
        <v>21</v>
      </c>
      <c r="J41" s="29" t="s">
        <v>33</v>
      </c>
      <c r="K41" s="29" t="s">
        <v>13</v>
      </c>
      <c r="L41" s="77">
        <v>0</v>
      </c>
    </row>
    <row r="42" spans="1:12" x14ac:dyDescent="0.2">
      <c r="A42" s="30"/>
      <c r="B42" s="33"/>
      <c r="C42" s="75"/>
      <c r="D42" s="18" t="s">
        <v>69</v>
      </c>
      <c r="E42" s="35"/>
      <c r="F42" s="43"/>
      <c r="G42" s="35"/>
      <c r="H42" s="6">
        <v>1595</v>
      </c>
      <c r="I42" s="3" t="s">
        <v>41</v>
      </c>
      <c r="J42" s="30"/>
      <c r="K42" s="30"/>
      <c r="L42" s="78"/>
    </row>
    <row r="43" spans="1:12" ht="13.5" thickBot="1" x14ac:dyDescent="0.25">
      <c r="A43" s="31"/>
      <c r="B43" s="34"/>
      <c r="C43" s="76"/>
      <c r="D43" s="19" t="s">
        <v>81</v>
      </c>
      <c r="E43" s="36"/>
      <c r="F43" s="44"/>
      <c r="G43" s="36"/>
      <c r="H43" s="6">
        <v>1805</v>
      </c>
      <c r="I43" s="9"/>
      <c r="J43" s="31"/>
      <c r="K43" s="31"/>
      <c r="L43" s="79"/>
    </row>
    <row r="44" spans="1:12" x14ac:dyDescent="0.2">
      <c r="A44" s="29">
        <v>13</v>
      </c>
      <c r="B44" s="32">
        <v>76981</v>
      </c>
      <c r="C44" s="29" t="s">
        <v>45</v>
      </c>
      <c r="D44" s="17"/>
      <c r="E44" s="29" t="s">
        <v>61</v>
      </c>
      <c r="F44" s="42" t="s">
        <v>115</v>
      </c>
      <c r="G44" s="29" t="s">
        <v>116</v>
      </c>
      <c r="H44" s="5">
        <v>2009</v>
      </c>
      <c r="I44" s="3" t="s">
        <v>21</v>
      </c>
      <c r="J44" s="29" t="s">
        <v>34</v>
      </c>
      <c r="K44" s="29" t="s">
        <v>13</v>
      </c>
      <c r="L44" s="77">
        <v>0</v>
      </c>
    </row>
    <row r="45" spans="1:12" x14ac:dyDescent="0.2">
      <c r="A45" s="30"/>
      <c r="B45" s="33"/>
      <c r="C45" s="30"/>
      <c r="D45" s="18" t="s">
        <v>68</v>
      </c>
      <c r="E45" s="35"/>
      <c r="F45" s="43"/>
      <c r="G45" s="35"/>
      <c r="H45" s="6">
        <v>1595</v>
      </c>
      <c r="I45" s="3" t="s">
        <v>41</v>
      </c>
      <c r="J45" s="30"/>
      <c r="K45" s="30"/>
      <c r="L45" s="78"/>
    </row>
    <row r="46" spans="1:12" ht="13.5" thickBot="1" x14ac:dyDescent="0.25">
      <c r="A46" s="31"/>
      <c r="B46" s="34"/>
      <c r="C46" s="31"/>
      <c r="D46" s="19" t="s">
        <v>74</v>
      </c>
      <c r="E46" s="36"/>
      <c r="F46" s="44"/>
      <c r="G46" s="36"/>
      <c r="H46" s="22">
        <v>1895</v>
      </c>
      <c r="I46" s="9"/>
      <c r="J46" s="31"/>
      <c r="K46" s="31"/>
      <c r="L46" s="79"/>
    </row>
    <row r="47" spans="1:12" x14ac:dyDescent="0.2">
      <c r="A47" s="29">
        <v>14</v>
      </c>
      <c r="B47" s="32">
        <v>78155</v>
      </c>
      <c r="C47" s="29" t="s">
        <v>45</v>
      </c>
      <c r="D47" s="17"/>
      <c r="E47" s="29" t="s">
        <v>62</v>
      </c>
      <c r="F47" s="37" t="s">
        <v>117</v>
      </c>
      <c r="G47" s="29" t="s">
        <v>118</v>
      </c>
      <c r="H47" s="5">
        <v>2010</v>
      </c>
      <c r="I47" s="3" t="s">
        <v>21</v>
      </c>
      <c r="J47" s="29" t="s">
        <v>35</v>
      </c>
      <c r="K47" s="29" t="s">
        <v>13</v>
      </c>
      <c r="L47" s="77">
        <v>0</v>
      </c>
    </row>
    <row r="48" spans="1:12" x14ac:dyDescent="0.2">
      <c r="A48" s="30"/>
      <c r="B48" s="33"/>
      <c r="C48" s="30"/>
      <c r="D48" s="18" t="s">
        <v>71</v>
      </c>
      <c r="E48" s="35"/>
      <c r="F48" s="35"/>
      <c r="G48" s="35"/>
      <c r="H48" s="6">
        <v>1390</v>
      </c>
      <c r="I48" s="3" t="s">
        <v>42</v>
      </c>
      <c r="J48" s="30"/>
      <c r="K48" s="30"/>
      <c r="L48" s="78"/>
    </row>
    <row r="49" spans="1:12" ht="13.5" thickBot="1" x14ac:dyDescent="0.25">
      <c r="A49" s="31"/>
      <c r="B49" s="34"/>
      <c r="C49" s="31"/>
      <c r="D49" s="19" t="s">
        <v>85</v>
      </c>
      <c r="E49" s="36"/>
      <c r="F49" s="36"/>
      <c r="G49" s="36"/>
      <c r="H49" s="7">
        <v>1575</v>
      </c>
      <c r="I49" s="25"/>
      <c r="J49" s="31"/>
      <c r="K49" s="31"/>
      <c r="L49" s="79"/>
    </row>
    <row r="50" spans="1:12" x14ac:dyDescent="0.2">
      <c r="A50" s="45">
        <v>15</v>
      </c>
      <c r="B50" s="47">
        <v>77011</v>
      </c>
      <c r="C50" s="45" t="s">
        <v>45</v>
      </c>
      <c r="D50" s="21" t="s">
        <v>71</v>
      </c>
      <c r="E50" s="45" t="s">
        <v>63</v>
      </c>
      <c r="F50" s="50" t="s">
        <v>119</v>
      </c>
      <c r="G50" s="45" t="s">
        <v>120</v>
      </c>
      <c r="H50" s="6">
        <v>2009</v>
      </c>
      <c r="I50" s="3" t="s">
        <v>21</v>
      </c>
      <c r="J50" s="45" t="s">
        <v>36</v>
      </c>
      <c r="K50" s="29" t="s">
        <v>13</v>
      </c>
      <c r="L50" s="77">
        <v>0</v>
      </c>
    </row>
    <row r="51" spans="1:12" x14ac:dyDescent="0.2">
      <c r="A51" s="30"/>
      <c r="B51" s="33"/>
      <c r="C51" s="30"/>
      <c r="D51" s="18" t="s">
        <v>69</v>
      </c>
      <c r="E51" s="35"/>
      <c r="F51" s="43"/>
      <c r="G51" s="35"/>
      <c r="H51" s="6">
        <v>1390</v>
      </c>
      <c r="I51" s="3" t="s">
        <v>41</v>
      </c>
      <c r="J51" s="30"/>
      <c r="K51" s="30"/>
      <c r="L51" s="78"/>
    </row>
    <row r="52" spans="1:12" ht="13.5" thickBot="1" x14ac:dyDescent="0.25">
      <c r="A52" s="46"/>
      <c r="B52" s="48"/>
      <c r="C52" s="46"/>
      <c r="D52" s="26" t="s">
        <v>86</v>
      </c>
      <c r="E52" s="49"/>
      <c r="F52" s="51"/>
      <c r="G52" s="49"/>
      <c r="H52" s="7">
        <v>1590</v>
      </c>
      <c r="I52" s="9"/>
      <c r="J52" s="46"/>
      <c r="K52" s="31"/>
      <c r="L52" s="79"/>
    </row>
    <row r="53" spans="1:12" x14ac:dyDescent="0.2">
      <c r="A53" s="29">
        <v>16</v>
      </c>
      <c r="B53" s="32">
        <v>76982</v>
      </c>
      <c r="C53" s="29" t="s">
        <v>45</v>
      </c>
      <c r="D53" s="17"/>
      <c r="E53" s="29" t="s">
        <v>64</v>
      </c>
      <c r="F53" s="42" t="s">
        <v>121</v>
      </c>
      <c r="G53" s="29" t="s">
        <v>122</v>
      </c>
      <c r="H53" s="5">
        <v>2009</v>
      </c>
      <c r="I53" s="3" t="s">
        <v>21</v>
      </c>
      <c r="J53" s="29" t="s">
        <v>37</v>
      </c>
      <c r="K53" s="29" t="s">
        <v>13</v>
      </c>
      <c r="L53" s="77">
        <v>0</v>
      </c>
    </row>
    <row r="54" spans="1:12" x14ac:dyDescent="0.2">
      <c r="A54" s="30"/>
      <c r="B54" s="33"/>
      <c r="C54" s="30"/>
      <c r="D54" s="18" t="s">
        <v>68</v>
      </c>
      <c r="E54" s="35"/>
      <c r="F54" s="43"/>
      <c r="G54" s="35"/>
      <c r="H54" s="6">
        <v>1595</v>
      </c>
      <c r="I54" s="3" t="s">
        <v>41</v>
      </c>
      <c r="J54" s="30"/>
      <c r="K54" s="30"/>
      <c r="L54" s="78"/>
    </row>
    <row r="55" spans="1:12" ht="13.5" thickBot="1" x14ac:dyDescent="0.25">
      <c r="A55" s="31"/>
      <c r="B55" s="34"/>
      <c r="C55" s="31"/>
      <c r="D55" s="19" t="s">
        <v>84</v>
      </c>
      <c r="E55" s="36"/>
      <c r="F55" s="44"/>
      <c r="G55" s="36"/>
      <c r="H55" s="6">
        <v>1895</v>
      </c>
      <c r="I55" s="9"/>
      <c r="J55" s="31"/>
      <c r="K55" s="31"/>
      <c r="L55" s="79"/>
    </row>
    <row r="56" spans="1:12" x14ac:dyDescent="0.2">
      <c r="A56" s="29">
        <v>17</v>
      </c>
      <c r="B56" s="32">
        <v>76989</v>
      </c>
      <c r="C56" s="29" t="s">
        <v>45</v>
      </c>
      <c r="D56" s="17"/>
      <c r="E56" s="29" t="s">
        <v>65</v>
      </c>
      <c r="F56" s="42" t="s">
        <v>123</v>
      </c>
      <c r="G56" s="29" t="s">
        <v>124</v>
      </c>
      <c r="H56" s="5">
        <v>2009</v>
      </c>
      <c r="I56" s="3" t="s">
        <v>21</v>
      </c>
      <c r="J56" s="29" t="s">
        <v>38</v>
      </c>
      <c r="K56" s="29" t="s">
        <v>13</v>
      </c>
      <c r="L56" s="77">
        <v>0</v>
      </c>
    </row>
    <row r="57" spans="1:12" x14ac:dyDescent="0.2">
      <c r="A57" s="30"/>
      <c r="B57" s="33"/>
      <c r="C57" s="30"/>
      <c r="D57" s="18" t="s">
        <v>68</v>
      </c>
      <c r="E57" s="35"/>
      <c r="F57" s="43"/>
      <c r="G57" s="35"/>
      <c r="H57" s="6">
        <v>1595</v>
      </c>
      <c r="I57" s="3" t="s">
        <v>41</v>
      </c>
      <c r="J57" s="30"/>
      <c r="K57" s="30"/>
      <c r="L57" s="78"/>
    </row>
    <row r="58" spans="1:12" ht="13.5" thickBot="1" x14ac:dyDescent="0.25">
      <c r="A58" s="31"/>
      <c r="B58" s="34"/>
      <c r="C58" s="31"/>
      <c r="D58" s="19" t="s">
        <v>87</v>
      </c>
      <c r="E58" s="36"/>
      <c r="F58" s="44"/>
      <c r="G58" s="36"/>
      <c r="H58" s="6">
        <v>1895</v>
      </c>
      <c r="I58" s="9"/>
      <c r="J58" s="31"/>
      <c r="K58" s="31"/>
      <c r="L58" s="79"/>
    </row>
    <row r="59" spans="1:12" x14ac:dyDescent="0.2">
      <c r="A59" s="29">
        <v>18</v>
      </c>
      <c r="B59" s="32">
        <v>203187</v>
      </c>
      <c r="C59" s="29" t="s">
        <v>45</v>
      </c>
      <c r="D59" s="17" t="s">
        <v>88</v>
      </c>
      <c r="E59" s="29" t="s">
        <v>66</v>
      </c>
      <c r="F59" s="42" t="s">
        <v>125</v>
      </c>
      <c r="G59" s="29" t="s">
        <v>126</v>
      </c>
      <c r="H59" s="5">
        <v>2017</v>
      </c>
      <c r="I59" s="3" t="s">
        <v>21</v>
      </c>
      <c r="J59" s="29" t="s">
        <v>39</v>
      </c>
      <c r="K59" s="29" t="s">
        <v>13</v>
      </c>
      <c r="L59" s="77">
        <v>0</v>
      </c>
    </row>
    <row r="60" spans="1:12" x14ac:dyDescent="0.2">
      <c r="A60" s="30"/>
      <c r="B60" s="33"/>
      <c r="C60" s="30"/>
      <c r="D60" s="18" t="s">
        <v>89</v>
      </c>
      <c r="E60" s="35"/>
      <c r="F60" s="43"/>
      <c r="G60" s="35"/>
      <c r="H60" s="6">
        <v>1197</v>
      </c>
      <c r="I60" s="3" t="s">
        <v>44</v>
      </c>
      <c r="J60" s="30"/>
      <c r="K60" s="30"/>
      <c r="L60" s="78"/>
    </row>
    <row r="61" spans="1:12" ht="13.5" thickBot="1" x14ac:dyDescent="0.25">
      <c r="A61" s="31"/>
      <c r="B61" s="34"/>
      <c r="C61" s="31"/>
      <c r="D61" s="19" t="s">
        <v>73</v>
      </c>
      <c r="E61" s="36"/>
      <c r="F61" s="44"/>
      <c r="G61" s="36"/>
      <c r="H61" s="22">
        <v>1640</v>
      </c>
      <c r="I61" s="9"/>
      <c r="J61" s="31"/>
      <c r="K61" s="31"/>
      <c r="L61" s="79"/>
    </row>
    <row r="62" spans="1:12" x14ac:dyDescent="0.2">
      <c r="A62" s="29">
        <v>19</v>
      </c>
      <c r="B62" s="32">
        <v>78132</v>
      </c>
      <c r="C62" s="29" t="s">
        <v>45</v>
      </c>
      <c r="D62" s="17" t="s">
        <v>68</v>
      </c>
      <c r="E62" s="29" t="s">
        <v>67</v>
      </c>
      <c r="F62" s="37" t="s">
        <v>127</v>
      </c>
      <c r="G62" s="29" t="s">
        <v>128</v>
      </c>
      <c r="H62" s="5">
        <v>2010</v>
      </c>
      <c r="I62" s="3" t="s">
        <v>21</v>
      </c>
      <c r="J62" s="29" t="s">
        <v>40</v>
      </c>
      <c r="K62" s="40" t="s">
        <v>15</v>
      </c>
      <c r="L62" s="77">
        <v>0</v>
      </c>
    </row>
    <row r="63" spans="1:12" x14ac:dyDescent="0.2">
      <c r="A63" s="30"/>
      <c r="B63" s="33"/>
      <c r="C63" s="30"/>
      <c r="D63" s="18" t="s">
        <v>69</v>
      </c>
      <c r="E63" s="35"/>
      <c r="F63" s="38"/>
      <c r="G63" s="35"/>
      <c r="H63" s="6">
        <v>1595</v>
      </c>
      <c r="I63" s="3" t="s">
        <v>41</v>
      </c>
      <c r="J63" s="30"/>
      <c r="K63" s="41"/>
      <c r="L63" s="78"/>
    </row>
    <row r="64" spans="1:12" ht="13.5" thickBot="1" x14ac:dyDescent="0.25">
      <c r="A64" s="31"/>
      <c r="B64" s="34"/>
      <c r="C64" s="31"/>
      <c r="D64" s="19" t="s">
        <v>90</v>
      </c>
      <c r="E64" s="36"/>
      <c r="F64" s="39"/>
      <c r="G64" s="36"/>
      <c r="H64" s="7">
        <v>1805</v>
      </c>
      <c r="I64" s="25"/>
      <c r="J64" s="30"/>
      <c r="K64" s="41"/>
      <c r="L64" s="79"/>
    </row>
    <row r="65" spans="10:12" ht="13.5" thickBot="1" x14ac:dyDescent="0.25">
      <c r="J65" s="80" t="s">
        <v>18</v>
      </c>
      <c r="K65" s="81"/>
      <c r="L65" s="28">
        <f>SUM(L26:L64)</f>
        <v>0</v>
      </c>
    </row>
  </sheetData>
  <mergeCells count="184">
    <mergeCell ref="L56:L58"/>
    <mergeCell ref="L59:L61"/>
    <mergeCell ref="L62:L64"/>
    <mergeCell ref="J65:K65"/>
    <mergeCell ref="F1:K1"/>
    <mergeCell ref="L32:L34"/>
    <mergeCell ref="L35:L37"/>
    <mergeCell ref="L38:L40"/>
    <mergeCell ref="L41:L43"/>
    <mergeCell ref="L44:L46"/>
    <mergeCell ref="L47:L49"/>
    <mergeCell ref="L50:L52"/>
    <mergeCell ref="L53:L55"/>
    <mergeCell ref="L5:L7"/>
    <mergeCell ref="L8:L10"/>
    <mergeCell ref="L11:L13"/>
    <mergeCell ref="L14:L16"/>
    <mergeCell ref="L17:L19"/>
    <mergeCell ref="L20:L22"/>
    <mergeCell ref="L23:L25"/>
    <mergeCell ref="L26:L28"/>
    <mergeCell ref="L29:L31"/>
    <mergeCell ref="A2:K2"/>
    <mergeCell ref="A47:A49"/>
    <mergeCell ref="B47:B49"/>
    <mergeCell ref="C47:C49"/>
    <mergeCell ref="E47:E49"/>
    <mergeCell ref="F47:F49"/>
    <mergeCell ref="G47:G49"/>
    <mergeCell ref="J47:J49"/>
    <mergeCell ref="K47:K49"/>
    <mergeCell ref="A44:A46"/>
    <mergeCell ref="B44:B46"/>
    <mergeCell ref="C44:C46"/>
    <mergeCell ref="E44:E46"/>
    <mergeCell ref="F44:F46"/>
    <mergeCell ref="G44:G46"/>
    <mergeCell ref="J44:J46"/>
    <mergeCell ref="K44:K46"/>
    <mergeCell ref="A41:A43"/>
    <mergeCell ref="B41:B43"/>
    <mergeCell ref="C41:C43"/>
    <mergeCell ref="E41:E43"/>
    <mergeCell ref="F41:F43"/>
    <mergeCell ref="G41:G43"/>
    <mergeCell ref="J41:J43"/>
    <mergeCell ref="K41:K43"/>
    <mergeCell ref="A38:A40"/>
    <mergeCell ref="B38:B40"/>
    <mergeCell ref="C38:C40"/>
    <mergeCell ref="E38:E40"/>
    <mergeCell ref="F38:F40"/>
    <mergeCell ref="G38:G40"/>
    <mergeCell ref="J38:J40"/>
    <mergeCell ref="K38:K40"/>
    <mergeCell ref="A32:A34"/>
    <mergeCell ref="B32:B34"/>
    <mergeCell ref="C32:C34"/>
    <mergeCell ref="E32:E34"/>
    <mergeCell ref="F32:F34"/>
    <mergeCell ref="G32:G34"/>
    <mergeCell ref="J32:J34"/>
    <mergeCell ref="K32:K34"/>
    <mergeCell ref="A35:A37"/>
    <mergeCell ref="B35:B37"/>
    <mergeCell ref="C35:C37"/>
    <mergeCell ref="E35:E37"/>
    <mergeCell ref="F35:F37"/>
    <mergeCell ref="G35:G37"/>
    <mergeCell ref="J35:J37"/>
    <mergeCell ref="K35:K37"/>
    <mergeCell ref="E23:E25"/>
    <mergeCell ref="A29:A31"/>
    <mergeCell ref="B29:B31"/>
    <mergeCell ref="C29:C31"/>
    <mergeCell ref="E29:E31"/>
    <mergeCell ref="F29:F31"/>
    <mergeCell ref="G29:G31"/>
    <mergeCell ref="J29:J31"/>
    <mergeCell ref="K29:K31"/>
    <mergeCell ref="A26:A28"/>
    <mergeCell ref="B26:B28"/>
    <mergeCell ref="C26:C28"/>
    <mergeCell ref="E26:E28"/>
    <mergeCell ref="F26:F28"/>
    <mergeCell ref="G26:G28"/>
    <mergeCell ref="J26:J28"/>
    <mergeCell ref="K26:K28"/>
    <mergeCell ref="A3:J3"/>
    <mergeCell ref="J5:J7"/>
    <mergeCell ref="G11:G13"/>
    <mergeCell ref="J11:J13"/>
    <mergeCell ref="K11:K13"/>
    <mergeCell ref="K5:K7"/>
    <mergeCell ref="A5:A7"/>
    <mergeCell ref="B5:B7"/>
    <mergeCell ref="E5:E7"/>
    <mergeCell ref="F5:F7"/>
    <mergeCell ref="G5:G7"/>
    <mergeCell ref="I5:I7"/>
    <mergeCell ref="G8:G10"/>
    <mergeCell ref="J8:J10"/>
    <mergeCell ref="K8:K10"/>
    <mergeCell ref="A8:A10"/>
    <mergeCell ref="B8:B10"/>
    <mergeCell ref="C8:C10"/>
    <mergeCell ref="E8:E10"/>
    <mergeCell ref="F8:F10"/>
    <mergeCell ref="A11:A13"/>
    <mergeCell ref="B11:B13"/>
    <mergeCell ref="C11:C13"/>
    <mergeCell ref="J17:J19"/>
    <mergeCell ref="K17:K19"/>
    <mergeCell ref="A14:A16"/>
    <mergeCell ref="B14:B16"/>
    <mergeCell ref="C14:C16"/>
    <mergeCell ref="E14:E16"/>
    <mergeCell ref="F14:F16"/>
    <mergeCell ref="E11:E13"/>
    <mergeCell ref="F11:F13"/>
    <mergeCell ref="G14:G16"/>
    <mergeCell ref="J14:J16"/>
    <mergeCell ref="A17:A19"/>
    <mergeCell ref="B17:B19"/>
    <mergeCell ref="C17:C19"/>
    <mergeCell ref="E17:E19"/>
    <mergeCell ref="F17:F19"/>
    <mergeCell ref="G17:G19"/>
    <mergeCell ref="A50:A52"/>
    <mergeCell ref="B50:B52"/>
    <mergeCell ref="C50:C52"/>
    <mergeCell ref="E50:E52"/>
    <mergeCell ref="F50:F52"/>
    <mergeCell ref="G50:G52"/>
    <mergeCell ref="J50:J52"/>
    <mergeCell ref="K50:K52"/>
    <mergeCell ref="K14:K16"/>
    <mergeCell ref="F23:F25"/>
    <mergeCell ref="G23:G25"/>
    <mergeCell ref="J23:J25"/>
    <mergeCell ref="K23:K25"/>
    <mergeCell ref="A20:A22"/>
    <mergeCell ref="B20:B22"/>
    <mergeCell ref="C20:C22"/>
    <mergeCell ref="E20:E22"/>
    <mergeCell ref="F20:F22"/>
    <mergeCell ref="G20:G22"/>
    <mergeCell ref="J20:J22"/>
    <mergeCell ref="K20:K22"/>
    <mergeCell ref="A23:A25"/>
    <mergeCell ref="B23:B25"/>
    <mergeCell ref="C23:C25"/>
    <mergeCell ref="A56:A58"/>
    <mergeCell ref="B56:B58"/>
    <mergeCell ref="C56:C58"/>
    <mergeCell ref="E56:E58"/>
    <mergeCell ref="F56:F58"/>
    <mergeCell ref="G56:G58"/>
    <mergeCell ref="J56:J58"/>
    <mergeCell ref="K56:K58"/>
    <mergeCell ref="A53:A55"/>
    <mergeCell ref="B53:B55"/>
    <mergeCell ref="C53:C55"/>
    <mergeCell ref="E53:E55"/>
    <mergeCell ref="F53:F55"/>
    <mergeCell ref="G53:G55"/>
    <mergeCell ref="J53:J55"/>
    <mergeCell ref="K53:K55"/>
    <mergeCell ref="A62:A64"/>
    <mergeCell ref="B62:B64"/>
    <mergeCell ref="C62:C64"/>
    <mergeCell ref="E62:E64"/>
    <mergeCell ref="F62:F64"/>
    <mergeCell ref="G62:G64"/>
    <mergeCell ref="J62:J64"/>
    <mergeCell ref="K62:K64"/>
    <mergeCell ref="A59:A61"/>
    <mergeCell ref="B59:B61"/>
    <mergeCell ref="C59:C61"/>
    <mergeCell ref="E59:E61"/>
    <mergeCell ref="F59:F61"/>
    <mergeCell ref="G59:G61"/>
    <mergeCell ref="J59:J61"/>
    <mergeCell ref="K59:K61"/>
  </mergeCells>
  <printOptions horizontalCentered="1"/>
  <pageMargins left="0.25" right="0.25" top="0.75" bottom="0.75" header="0.3" footer="0.3"/>
  <pageSetup paperSize="9" scale="8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50A31441577F045AB3C9AAFD0C6DE09" ma:contentTypeVersion="11" ma:contentTypeDescription="Vytvoří nový dokument" ma:contentTypeScope="" ma:versionID="2f114f0bff892c695abc8908093547cd">
  <xsd:schema xmlns:xsd="http://www.w3.org/2001/XMLSchema" xmlns:xs="http://www.w3.org/2001/XMLSchema" xmlns:p="http://schemas.microsoft.com/office/2006/metadata/properties" xmlns:ns2="2a4cd918-d912-49ef-a2c4-04d5d3cf830f" xmlns:ns3="e536a905-ec34-4098-9b9c-efd1c2d7f3c4" targetNamespace="http://schemas.microsoft.com/office/2006/metadata/properties" ma:root="true" ma:fieldsID="167d7c5838641ce469fa480705c28aa3" ns2:_="" ns3:_="">
    <xsd:import namespace="2a4cd918-d912-49ef-a2c4-04d5d3cf830f"/>
    <xsd:import namespace="e536a905-ec34-4098-9b9c-efd1c2d7f3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4cd918-d912-49ef-a2c4-04d5d3cf8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e9018cbd-37dd-40f4-a318-09cee3e1da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6a905-ec34-4098-9b9c-efd1c2d7f3c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05dee79-1fe3-4d47-97b9-b229f1a6b8c9}" ma:internalName="TaxCatchAll" ma:showField="CatchAllData" ma:web="e536a905-ec34-4098-9b9c-efd1c2d7f3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536a905-ec34-4098-9b9c-efd1c2d7f3c4" xsi:nil="true"/>
    <lcf76f155ced4ddcb4097134ff3c332f xmlns="2a4cd918-d912-49ef-a2c4-04d5d3cf830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7313E4-09F5-43B5-8082-0085936EB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4cd918-d912-49ef-a2c4-04d5d3cf830f"/>
    <ds:schemaRef ds:uri="e536a905-ec34-4098-9b9c-efd1c2d7f3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484BA5-07CD-4BF3-ACF0-0CF0161440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4FB6DE-4A3C-4B73-83BB-326433462FE5}">
  <ds:schemaRefs>
    <ds:schemaRef ds:uri="http://schemas.microsoft.com/office/2006/metadata/properties"/>
    <ds:schemaRef ds:uri="http://schemas.microsoft.com/office/infopath/2007/PartnerControls"/>
    <ds:schemaRef ds:uri="e536a905-ec34-4098-9b9c-efd1c2d7f3c4"/>
    <ds:schemaRef ds:uri="2a4cd918-d912-49ef-a2c4-04d5d3cf830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I.2026</vt:lpstr>
    </vt:vector>
  </TitlesOfParts>
  <Company>Policie ČR, KRPA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Jiří</dc:creator>
  <cp:lastModifiedBy>VRABCOVÁ Hana</cp:lastModifiedBy>
  <cp:lastPrinted>2026-04-08T09:43:20Z</cp:lastPrinted>
  <dcterms:created xsi:type="dcterms:W3CDTF">2016-04-26T12:15:49Z</dcterms:created>
  <dcterms:modified xsi:type="dcterms:W3CDTF">2026-06-20T15:00:05Z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0x010100650A31441577F045AB3C9AAFD0C6DE09</vt:lpwstr>
  </property>
  <property fmtid="{D5CDD505-2E9C-101B-9397-08002B2CF9AE}" pid="3" name="MediaServiceImageTags">
    <vt:lpwstr/>
  </property>
</Properties>
</file>